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zbeszerzes\2018. Kbt szerinti iratok\Eljárások\Nemzeti, 5 ajánlatos\K1877 HHM IP kamera\AF AD\"/>
    </mc:Choice>
  </mc:AlternateContent>
  <bookViews>
    <workbookView xWindow="120" yWindow="5475" windowWidth="15180" windowHeight="8070"/>
  </bookViews>
  <sheets>
    <sheet name="Rendeles" sheetId="3" r:id="rId1"/>
  </sheets>
  <definedNames>
    <definedName name="_xlnm._FilterDatabase" localSheetId="0" hidden="1">Rendeles!$B$2:$D$27</definedName>
    <definedName name="_xlnm.Print_Titles" localSheetId="0">Rendeles!$3:$3</definedName>
  </definedNames>
  <calcPr calcId="162913"/>
</workbook>
</file>

<file path=xl/calcChain.xml><?xml version="1.0" encoding="utf-8"?>
<calcChain xmlns="http://schemas.openxmlformats.org/spreadsheetml/2006/main">
  <c r="G29" i="3" l="1"/>
  <c r="I28" i="3"/>
  <c r="G28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J5" i="3"/>
  <c r="H5" i="3"/>
</calcChain>
</file>

<file path=xl/sharedStrings.xml><?xml version="1.0" encoding="utf-8"?>
<sst xmlns="http://schemas.openxmlformats.org/spreadsheetml/2006/main" count="58" uniqueCount="58">
  <si>
    <t>Tétel-
szám</t>
  </si>
  <si>
    <t>Gyártó</t>
  </si>
  <si>
    <t>Megnevezés magyar</t>
  </si>
  <si>
    <t xml:space="preserve">varifokális kültéri kamera </t>
  </si>
  <si>
    <t>optikai átalakító</t>
  </si>
  <si>
    <t>1G switch SFP kapcsolattal</t>
  </si>
  <si>
    <t>Kamera dekóder közvetlen monitor kimenetekkel</t>
  </si>
  <si>
    <t>monitortartó konzol ~40”-os LCD monitorhoz</t>
  </si>
  <si>
    <t xml:space="preserve">monitortartó konzol ~24”-os LCD monitorhoz </t>
  </si>
  <si>
    <t>~40”-os LCD monitor (24 órás működésre tervezett)</t>
  </si>
  <si>
    <t>~24”-os LCD monitor (24 órás működésre tervezett)</t>
  </si>
  <si>
    <t>IP adatkábel</t>
  </si>
  <si>
    <t>gyorsmozgású, programozható IP kültéri dómkamera</t>
  </si>
  <si>
    <t xml:space="preserve">illesztő ATEN Seamless 16x16 modular matrix switch-hez </t>
  </si>
  <si>
    <t>távkezelő</t>
  </si>
  <si>
    <t>mérleg POS illesztő</t>
  </si>
  <si>
    <t>megjelenítő szoftver (Win 7 - Win 10 oprendszer alatt működő)</t>
  </si>
  <si>
    <t>Digitális rögzítő (32 csatornás IP, Rack szekrénybe)</t>
  </si>
  <si>
    <t>energiaátviteli kábel</t>
  </si>
  <si>
    <t>kültéri fűthető kameraház tartókonzolal</t>
  </si>
  <si>
    <t>tűztérfigyelő kamera</t>
  </si>
  <si>
    <t>szerelt horganyzott kábeltálca</t>
  </si>
  <si>
    <t>szerelt horganyzott kábeltartó cső</t>
  </si>
  <si>
    <t>szerelési anyagok</t>
  </si>
  <si>
    <t>szerelt elosztó szekrény</t>
  </si>
  <si>
    <t>munkadíj</t>
  </si>
  <si>
    <t>Meny-nyiség (db, m, óra)</t>
  </si>
  <si>
    <t>Anyag Egység ár (Ft)</t>
  </si>
  <si>
    <t>Anyag összesen</t>
  </si>
  <si>
    <t>Munkadíj egységár (Ft)</t>
  </si>
  <si>
    <t>Munkadíj összesen (Ft)</t>
  </si>
  <si>
    <t>Típus megnevezése</t>
  </si>
  <si>
    <t>Tervezés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</si>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</sst>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164" fontId="6" fillId="0" borderId="0" xfId="0" applyNumberFormat="1" applyFont="1" applyFill="1" applyBorder="1"/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justify" vertical="center" wrapText="1"/>
    </xf>
    <xf numFmtId="164" fontId="6" fillId="0" borderId="8" xfId="0" applyNumberFormat="1" applyFont="1" applyFill="1" applyBorder="1" applyAlignment="1">
      <alignment horizontal="justify" vertical="center" wrapText="1"/>
    </xf>
    <xf numFmtId="164" fontId="6" fillId="0" borderId="9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6" fillId="0" borderId="11" xfId="0" applyFont="1" applyFill="1" applyBorder="1"/>
    <xf numFmtId="0" fontId="1" fillId="0" borderId="11" xfId="0" applyFont="1" applyBorder="1" applyAlignment="1">
      <alignment horizontal="justify" vertical="center" wrapText="1"/>
    </xf>
    <xf numFmtId="164" fontId="6" fillId="0" borderId="1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9"/>
  <sheetViews>
    <sheetView tabSelected="1" view="pageLayout" zoomScaleNormal="110" zoomScaleSheetLayoutView="50" workbookViewId="0">
      <selection activeCell="E3" sqref="E3"/>
    </sheetView>
  </sheetViews>
  <sheetFormatPr defaultColWidth="15" defaultRowHeight="12.75" x14ac:dyDescent="0.2"/>
  <cols>
    <col min="1" max="1" width="2" style="3" customWidth="1"/>
    <col min="2" max="2" width="6" style="3" customWidth="1"/>
    <col min="3" max="3" width="7.7109375" style="25" customWidth="1"/>
    <col min="4" max="4" width="24.140625" style="3" customWidth="1"/>
    <col min="5" max="5" width="43.42578125" style="3" customWidth="1"/>
    <col min="6" max="6" width="50.140625" style="4" customWidth="1"/>
    <col min="7" max="10" width="15" style="18"/>
    <col min="11" max="16384" width="15" style="3"/>
  </cols>
  <sheetData>
    <row r="2" spans="2:10" s="1" customFormat="1" ht="13.5" thickBot="1" x14ac:dyDescent="0.25">
      <c r="C2" s="25"/>
      <c r="F2" s="2"/>
      <c r="G2" s="14"/>
      <c r="H2" s="14"/>
      <c r="I2" s="14"/>
      <c r="J2" s="14"/>
    </row>
    <row r="3" spans="2:10" s="5" customFormat="1" ht="45.75" customHeight="1" thickBot="1" x14ac:dyDescent="0.3">
      <c r="B3" s="6" t="s">
        <v>0</v>
      </c>
      <c r="C3" s="26" t="s">
        <v>26</v>
      </c>
      <c r="D3" s="7" t="s">
        <v>1</v>
      </c>
      <c r="E3" s="7" t="s">
        <v>31</v>
      </c>
      <c r="F3" s="8" t="s">
        <v>2</v>
      </c>
      <c r="G3" s="15" t="s">
        <v>27</v>
      </c>
      <c r="H3" s="15" t="s">
        <v>28</v>
      </c>
      <c r="I3" s="15" t="s">
        <v>29</v>
      </c>
      <c r="J3" s="30" t="s">
        <v>30</v>
      </c>
    </row>
    <row r="4" spans="2:10" ht="45.75" customHeight="1" x14ac:dyDescent="0.2">
      <c r="B4" s="10" t="s">
        <v>33</v>
      </c>
      <c r="C4" s="28">
        <v>1</v>
      </c>
      <c r="D4" s="22"/>
      <c r="E4" s="22"/>
      <c r="F4" s="21" t="s">
        <v>32</v>
      </c>
      <c r="G4" s="17"/>
      <c r="H4" s="16"/>
      <c r="I4" s="17"/>
      <c r="J4" s="32"/>
    </row>
    <row r="5" spans="2:10" ht="45.75" customHeight="1" x14ac:dyDescent="0.2">
      <c r="B5" s="10" t="s">
        <v>34</v>
      </c>
      <c r="C5" s="27">
        <v>24</v>
      </c>
      <c r="D5" s="13"/>
      <c r="E5" s="13"/>
      <c r="F5" s="11" t="s">
        <v>3</v>
      </c>
      <c r="G5" s="16"/>
      <c r="H5" s="16">
        <f>C5*G5</f>
        <v>0</v>
      </c>
      <c r="I5" s="16"/>
      <c r="J5" s="31">
        <f>C5*I5</f>
        <v>0</v>
      </c>
    </row>
    <row r="6" spans="2:10" ht="45.75" customHeight="1" x14ac:dyDescent="0.2">
      <c r="B6" s="10" t="s">
        <v>35</v>
      </c>
      <c r="C6" s="28">
        <v>24</v>
      </c>
      <c r="D6" s="22"/>
      <c r="E6" s="22"/>
      <c r="F6" s="21" t="s">
        <v>19</v>
      </c>
      <c r="G6" s="17"/>
      <c r="H6" s="16">
        <f t="shared" ref="H6:H26" si="0">C6*G6</f>
        <v>0</v>
      </c>
      <c r="I6" s="17"/>
      <c r="J6" s="32"/>
    </row>
    <row r="7" spans="2:10" ht="45.75" customHeight="1" x14ac:dyDescent="0.2">
      <c r="B7" s="10" t="s">
        <v>36</v>
      </c>
      <c r="C7" s="28">
        <v>2</v>
      </c>
      <c r="D7" s="22"/>
      <c r="E7" s="22"/>
      <c r="F7" s="19" t="s">
        <v>4</v>
      </c>
      <c r="G7" s="17"/>
      <c r="H7" s="16">
        <f t="shared" si="0"/>
        <v>0</v>
      </c>
      <c r="I7" s="17"/>
      <c r="J7" s="32"/>
    </row>
    <row r="8" spans="2:10" ht="45.75" customHeight="1" x14ac:dyDescent="0.2">
      <c r="B8" s="10" t="s">
        <v>37</v>
      </c>
      <c r="C8" s="28">
        <v>2</v>
      </c>
      <c r="D8" s="22"/>
      <c r="E8" s="22"/>
      <c r="F8" s="20" t="s">
        <v>15</v>
      </c>
      <c r="G8" s="17"/>
      <c r="H8" s="16">
        <f t="shared" si="0"/>
        <v>0</v>
      </c>
      <c r="I8" s="17"/>
      <c r="J8" s="32"/>
    </row>
    <row r="9" spans="2:10" ht="45.75" customHeight="1" x14ac:dyDescent="0.2">
      <c r="B9" s="10" t="s">
        <v>38</v>
      </c>
      <c r="C9" s="28">
        <v>3</v>
      </c>
      <c r="D9" s="9"/>
      <c r="E9" s="9"/>
      <c r="F9" s="12" t="s">
        <v>5</v>
      </c>
      <c r="G9" s="17"/>
      <c r="H9" s="16">
        <f t="shared" si="0"/>
        <v>0</v>
      </c>
      <c r="I9" s="17"/>
      <c r="J9" s="32"/>
    </row>
    <row r="10" spans="2:10" ht="45.75" customHeight="1" x14ac:dyDescent="0.2">
      <c r="B10" s="10" t="s">
        <v>39</v>
      </c>
      <c r="C10" s="28">
        <v>11</v>
      </c>
      <c r="D10" s="9"/>
      <c r="E10" s="9"/>
      <c r="F10" s="23" t="s">
        <v>9</v>
      </c>
      <c r="G10" s="17"/>
      <c r="H10" s="16">
        <f t="shared" si="0"/>
        <v>0</v>
      </c>
      <c r="I10" s="17"/>
      <c r="J10" s="32"/>
    </row>
    <row r="11" spans="2:10" ht="45.75" customHeight="1" x14ac:dyDescent="0.2">
      <c r="B11" s="10" t="s">
        <v>40</v>
      </c>
      <c r="C11" s="28">
        <v>11</v>
      </c>
      <c r="D11" s="9"/>
      <c r="E11" s="9"/>
      <c r="F11" s="23" t="s">
        <v>7</v>
      </c>
      <c r="G11" s="17"/>
      <c r="H11" s="16">
        <f t="shared" si="0"/>
        <v>0</v>
      </c>
      <c r="I11" s="17"/>
      <c r="J11" s="32"/>
    </row>
    <row r="12" spans="2:10" ht="45.75" customHeight="1" x14ac:dyDescent="0.2">
      <c r="B12" s="10" t="s">
        <v>41</v>
      </c>
      <c r="C12" s="28">
        <v>2</v>
      </c>
      <c r="D12" s="9"/>
      <c r="E12" s="9"/>
      <c r="F12" s="23" t="s">
        <v>6</v>
      </c>
      <c r="G12" s="17"/>
      <c r="H12" s="16">
        <f t="shared" si="0"/>
        <v>0</v>
      </c>
      <c r="I12" s="17"/>
      <c r="J12" s="33"/>
    </row>
    <row r="13" spans="2:10" ht="45.75" customHeight="1" x14ac:dyDescent="0.2">
      <c r="B13" s="10" t="s">
        <v>42</v>
      </c>
      <c r="C13" s="28">
        <v>2</v>
      </c>
      <c r="D13" s="9"/>
      <c r="E13" s="9"/>
      <c r="F13" s="23" t="s">
        <v>10</v>
      </c>
      <c r="G13" s="17"/>
      <c r="H13" s="16">
        <f t="shared" si="0"/>
        <v>0</v>
      </c>
      <c r="I13" s="17"/>
      <c r="J13" s="33"/>
    </row>
    <row r="14" spans="2:10" ht="45.75" customHeight="1" x14ac:dyDescent="0.2">
      <c r="B14" s="10" t="s">
        <v>43</v>
      </c>
      <c r="C14" s="28">
        <v>2</v>
      </c>
      <c r="D14" s="9"/>
      <c r="E14" s="9"/>
      <c r="F14" s="23" t="s">
        <v>8</v>
      </c>
      <c r="G14" s="17"/>
      <c r="H14" s="16">
        <f t="shared" si="0"/>
        <v>0</v>
      </c>
      <c r="I14" s="17"/>
      <c r="J14" s="33"/>
    </row>
    <row r="15" spans="2:10" ht="45.75" customHeight="1" x14ac:dyDescent="0.2">
      <c r="B15" s="10" t="s">
        <v>44</v>
      </c>
      <c r="C15" s="28">
        <v>1</v>
      </c>
      <c r="D15" s="9"/>
      <c r="E15" s="9"/>
      <c r="F15" s="23" t="s">
        <v>12</v>
      </c>
      <c r="G15" s="17"/>
      <c r="H15" s="16">
        <f t="shared" si="0"/>
        <v>0</v>
      </c>
      <c r="I15" s="17"/>
      <c r="J15" s="33"/>
    </row>
    <row r="16" spans="2:10" ht="45.75" customHeight="1" x14ac:dyDescent="0.2">
      <c r="B16" s="10" t="s">
        <v>45</v>
      </c>
      <c r="C16" s="28">
        <v>1</v>
      </c>
      <c r="D16" s="9"/>
      <c r="E16" s="9"/>
      <c r="F16" s="21" t="s">
        <v>13</v>
      </c>
      <c r="G16" s="17"/>
      <c r="H16" s="16">
        <f t="shared" si="0"/>
        <v>0</v>
      </c>
      <c r="I16" s="17"/>
      <c r="J16" s="33"/>
    </row>
    <row r="17" spans="2:10" ht="45.75" customHeight="1" x14ac:dyDescent="0.2">
      <c r="B17" s="10" t="s">
        <v>46</v>
      </c>
      <c r="C17" s="28">
        <v>2</v>
      </c>
      <c r="D17" s="9"/>
      <c r="E17" s="9"/>
      <c r="F17" s="21" t="s">
        <v>14</v>
      </c>
      <c r="G17" s="17"/>
      <c r="H17" s="16">
        <f t="shared" si="0"/>
        <v>0</v>
      </c>
      <c r="I17" s="17"/>
      <c r="J17" s="33"/>
    </row>
    <row r="18" spans="2:10" ht="45.75" customHeight="1" x14ac:dyDescent="0.2">
      <c r="B18" s="10" t="s">
        <v>47</v>
      </c>
      <c r="C18" s="28">
        <v>6</v>
      </c>
      <c r="D18" s="9"/>
      <c r="E18" s="9"/>
      <c r="F18" s="21" t="s">
        <v>16</v>
      </c>
      <c r="G18" s="17"/>
      <c r="H18" s="16">
        <f t="shared" si="0"/>
        <v>0</v>
      </c>
      <c r="I18" s="17"/>
      <c r="J18" s="33"/>
    </row>
    <row r="19" spans="2:10" ht="45.75" customHeight="1" x14ac:dyDescent="0.2">
      <c r="B19" s="10" t="s">
        <v>48</v>
      </c>
      <c r="C19" s="28">
        <v>1</v>
      </c>
      <c r="D19" s="9"/>
      <c r="E19" s="9"/>
      <c r="F19" s="21" t="s">
        <v>17</v>
      </c>
      <c r="G19" s="17"/>
      <c r="H19" s="16">
        <f t="shared" si="0"/>
        <v>0</v>
      </c>
      <c r="I19" s="17"/>
      <c r="J19" s="33"/>
    </row>
    <row r="20" spans="2:10" ht="45.75" customHeight="1" x14ac:dyDescent="0.2">
      <c r="B20" s="10" t="s">
        <v>49</v>
      </c>
      <c r="C20" s="28">
        <v>4</v>
      </c>
      <c r="D20" s="9"/>
      <c r="E20" s="9"/>
      <c r="F20" s="21" t="s">
        <v>20</v>
      </c>
      <c r="G20" s="17"/>
      <c r="H20" s="16">
        <f t="shared" si="0"/>
        <v>0</v>
      </c>
      <c r="I20" s="17"/>
      <c r="J20" s="33"/>
    </row>
    <row r="21" spans="2:10" ht="45.75" customHeight="1" x14ac:dyDescent="0.2">
      <c r="B21" s="10" t="s">
        <v>50</v>
      </c>
      <c r="C21" s="29">
        <v>2000</v>
      </c>
      <c r="D21" s="24"/>
      <c r="E21" s="24"/>
      <c r="F21" s="21" t="s">
        <v>11</v>
      </c>
      <c r="G21" s="17"/>
      <c r="H21" s="16">
        <f t="shared" si="0"/>
        <v>0</v>
      </c>
      <c r="I21" s="17"/>
      <c r="J21" s="33"/>
    </row>
    <row r="22" spans="2:10" ht="45.75" customHeight="1" x14ac:dyDescent="0.2">
      <c r="B22" s="10" t="s">
        <v>51</v>
      </c>
      <c r="C22" s="29">
        <v>300</v>
      </c>
      <c r="D22" s="24"/>
      <c r="E22" s="24"/>
      <c r="F22" s="21" t="s">
        <v>18</v>
      </c>
      <c r="G22" s="17"/>
      <c r="H22" s="16">
        <f t="shared" si="0"/>
        <v>0</v>
      </c>
      <c r="I22" s="17"/>
      <c r="J22" s="33"/>
    </row>
    <row r="23" spans="2:10" ht="45.75" customHeight="1" x14ac:dyDescent="0.2">
      <c r="B23" s="10" t="s">
        <v>52</v>
      </c>
      <c r="C23" s="28">
        <v>10</v>
      </c>
      <c r="D23" s="9"/>
      <c r="E23" s="9"/>
      <c r="F23" s="21" t="s">
        <v>24</v>
      </c>
      <c r="G23" s="17"/>
      <c r="H23" s="16">
        <f t="shared" si="0"/>
        <v>0</v>
      </c>
      <c r="I23" s="17"/>
      <c r="J23" s="32"/>
    </row>
    <row r="24" spans="2:10" ht="45.75" customHeight="1" x14ac:dyDescent="0.2">
      <c r="B24" s="10" t="s">
        <v>53</v>
      </c>
      <c r="C24" s="29">
        <v>500</v>
      </c>
      <c r="D24" s="24"/>
      <c r="E24" s="24"/>
      <c r="F24" s="21" t="s">
        <v>21</v>
      </c>
      <c r="G24" s="17"/>
      <c r="H24" s="16">
        <f t="shared" si="0"/>
        <v>0</v>
      </c>
      <c r="I24" s="17"/>
      <c r="J24" s="33"/>
    </row>
    <row r="25" spans="2:10" ht="45.75" customHeight="1" x14ac:dyDescent="0.2">
      <c r="B25" s="10" t="s">
        <v>54</v>
      </c>
      <c r="C25" s="29">
        <v>300</v>
      </c>
      <c r="D25" s="24"/>
      <c r="E25" s="24"/>
      <c r="F25" s="21" t="s">
        <v>22</v>
      </c>
      <c r="G25" s="17"/>
      <c r="H25" s="16">
        <f t="shared" si="0"/>
        <v>0</v>
      </c>
      <c r="I25" s="17"/>
      <c r="J25" s="33"/>
    </row>
    <row r="26" spans="2:10" ht="45.75" customHeight="1" x14ac:dyDescent="0.2">
      <c r="B26" s="10" t="s">
        <v>55</v>
      </c>
      <c r="C26" s="29">
        <v>1</v>
      </c>
      <c r="D26" s="24"/>
      <c r="E26" s="24"/>
      <c r="F26" s="21" t="s">
        <v>23</v>
      </c>
      <c r="G26" s="17"/>
      <c r="H26" s="16">
        <f t="shared" si="0"/>
        <v>0</v>
      </c>
      <c r="I26" s="17"/>
      <c r="J26" s="33"/>
    </row>
    <row r="27" spans="2:10" ht="45.75" customHeight="1" x14ac:dyDescent="0.2">
      <c r="B27" s="34" t="s">
        <v>56</v>
      </c>
      <c r="C27" s="35">
        <v>1</v>
      </c>
      <c r="D27" s="36"/>
      <c r="E27" s="36"/>
      <c r="F27" s="37" t="s">
        <v>25</v>
      </c>
      <c r="G27" s="38"/>
      <c r="H27" s="38"/>
      <c r="I27" s="38"/>
      <c r="J27" s="33"/>
    </row>
    <row r="28" spans="2:10" s="24" customFormat="1" ht="45.75" customHeight="1" x14ac:dyDescent="0.2">
      <c r="B28" s="39"/>
      <c r="C28" s="29"/>
      <c r="F28" s="21"/>
      <c r="G28" s="41">
        <f>SUM(H4:H27)</f>
        <v>0</v>
      </c>
      <c r="H28" s="41"/>
      <c r="I28" s="41">
        <f>SUM(J4:J27)</f>
        <v>0</v>
      </c>
      <c r="J28" s="41"/>
    </row>
    <row r="29" spans="2:10" s="24" customFormat="1" ht="45.75" customHeight="1" x14ac:dyDescent="0.2">
      <c r="B29" s="40" t="s">
        <v>57</v>
      </c>
      <c r="C29" s="40"/>
      <c r="D29" s="40"/>
      <c r="E29" s="40"/>
      <c r="F29" s="40"/>
      <c r="G29" s="41">
        <f>SUM(G28:J28)</f>
        <v>0</v>
      </c>
      <c r="H29" s="41"/>
      <c r="I29" s="41"/>
      <c r="J29" s="41"/>
    </row>
  </sheetData>
  <mergeCells count="4">
    <mergeCell ref="B29:F29"/>
    <mergeCell ref="G29:J29"/>
    <mergeCell ref="G28:H28"/>
    <mergeCell ref="I28:J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fitToHeight="3" orientation="landscape" r:id="rId1"/>
  <headerFooter>
    <oddHeader>&amp;C1/a melléklet Árazatlan költségvetés&amp;ROldalszám: 
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Rendeles</vt:lpstr>
      <vt:lpstr>Rendeles!Nyomtatási_cím</vt:lpstr>
    </vt:vector>
  </TitlesOfParts>
  <Company>FKF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TóthZo@fkf.hu</dc:creator>
  <cp:lastModifiedBy>Kovács-Demény Rita</cp:lastModifiedBy>
  <cp:lastPrinted>2018-04-12T09:20:39Z</cp:lastPrinted>
  <dcterms:created xsi:type="dcterms:W3CDTF">2013-09-20T09:36:51Z</dcterms:created>
  <dcterms:modified xsi:type="dcterms:W3CDTF">2018-04-12T09:20:43Z</dcterms:modified>
</cp:coreProperties>
</file>